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filterPrivacy="1" defaultThemeVersion="124226"/>
  <xr:revisionPtr revIDLastSave="0" documentId="8_{1A43B8A6-40B7-4600-80A6-057F3D3911A2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ต.ค.67" sheetId="34" r:id="rId1"/>
  </sheets>
  <definedNames>
    <definedName name="_xlnm.Print_Titles" localSheetId="0">'ต.ค.67'!$A:$L,'ต.ค.67'!$4:$5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34" l="1"/>
  <c r="C43" i="34"/>
</calcChain>
</file>

<file path=xl/sharedStrings.xml><?xml version="1.0" encoding="utf-8"?>
<sst xmlns="http://schemas.openxmlformats.org/spreadsheetml/2006/main" count="249" uniqueCount="139">
  <si>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</si>
  <si>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</si>
  <si>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31 เดือนตุลาคม 2567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</si>
  <si>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</si>
  <si>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</si>
  <si>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</si>
  <si>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</si>
  <si>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</si>
  <si>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</si>
  <si>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</si>
  <si>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</si>
  <si>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</si>
  <si>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</si>
  <si>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</si>
  <si>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</si>
  <si>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</si>
  <si>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</si>
  <si>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</si>
  <si>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</si>
  <si>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</si>
  <si>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</si>
  <si>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จ้างเหมาบริการทำความสะอาดสำนักงานและบริการงานห้องประชุม ประจำปีงบประมาณ พ.ศ. 2568</t>
  </si>
  <si>
    <t>e-bidding</t>
  </si>
  <si>
    <t xml:space="preserve">บริษัท ชุบศรเอ็นเตอร์ไพรส์ จำกัด
 บริษัท วี.เค.คอมเมิร์ซ จำกัด
บริษัท เค.พี.เวิร์ค จำกัด
บริษัท ทรูวัน จำกัด
บริษัท คลีนนิ่ง โซลูชั่น จำกัด </t>
  </si>
  <si>
    <t>721,190.00
1,150,000.00
1,334,877.00
1,419,000.00
1,475,000.00
9,244,800.00</t>
  </si>
  <si>
    <t>บริษัท ชุบศรเอ็นเตอร์ไพรส์ จำกัด</t>
  </si>
  <si>
    <t>มีคุณสมบัติครบถ้วนเหมาะสมเป็นไปตามรายละเอียดข้อกำหนด</t>
  </si>
  <si>
    <t>EEC001/2568</t>
  </si>
  <si>
    <t>เช่าบริการระบบเครือข่ายอินเทอร์เน็ตความเร็วสูง (Leased Line) ประจำปีงบประมาณ พ.ศ. 2568</t>
  </si>
  <si>
    <t>เฉพาะเจาะจง</t>
  </si>
  <si>
    <t>บริษัท โทรคมนาคมแห่งชาติ จำกัด (มหาชน)</t>
  </si>
  <si>
    <t>EEC002/2568</t>
  </si>
  <si>
    <t>จ้างเหมาบริการพนักงานขับรถยนต์ ประจำปีงบประมาณ พ.ศ. 2568</t>
  </si>
  <si>
    <t>บริษัท พีพีดี เกรทเท็สต็ จำกัด</t>
  </si>
  <si>
    <t>EEC003/2568</t>
  </si>
  <si>
    <t>จ้างบำรุงรักษาระบบบริหารจัดการทรัพยากรองค์กร (ERP) และระบบบริหารจัดการทรัพยากรบุคคล (HR) ประจำปีงบประมาณ 2568</t>
  </si>
  <si>
    <t>บริษัท เอ็นทีที ดาต้า บิสซิเนส โซลูชั่นส์ (ประเทศไทย) จำกัด</t>
  </si>
  <si>
    <t>EEC004/2568</t>
  </si>
  <si>
    <t>จ้างที่ปรึกษาโครงการการศึกษาความต้องการกำลังคนในเขตพื้นที่อีอีซี</t>
  </si>
  <si>
    <t>มหาวิทยาลัยบูรพา</t>
  </si>
  <si>
    <t>EEC005/2568</t>
  </si>
  <si>
    <t>จ้างพัฒนาระบบฐานข้อมูลจัดการความต้องการกำลังคนในเขตพื้นที่อีอีซี ประจำปีงบประมาณ พ.ศ. 2567</t>
  </si>
  <si>
    <t>บริษัท โกรอัพ เทค จำกัด
บริษัท เจนเนติกพลัส จำกัด 
บริษัท ไนน์ตี้ทู เทค จำกัด</t>
  </si>
  <si>
    <t>1,235,400.00
1,250,000.00
1,420,000.00</t>
  </si>
  <si>
    <t>บริษัท โกรอัพ เทค จำกัด</t>
  </si>
  <si>
    <t>EEC006/2568</t>
  </si>
  <si>
    <t>เช่าสิทธิ์ซอฟต์แวร์สำเร็จรูปด้านการออกแบบกราฟิกและงานเอกสาร</t>
  </si>
  <si>
    <t xml:space="preserve">บริษัท ไอทีฟอร์เวิร์ด จำกัด
บริษัท โทลล์เทค จำกัด </t>
  </si>
  <si>
    <t>1,418,400.00
1,440,000.00</t>
  </si>
  <si>
    <t>บริษัท ไอทีฟอร์เวิร์ด จำกัด</t>
  </si>
  <si>
    <t>EEC007/2568</t>
  </si>
  <si>
    <t>จ้างบำรุงรักษาและพัฒนาเพิ่มเติม ระบบสารสนเทศเพื่อการติดตามข้อมูลแผนงานบูรณาการ ประจำปีงบประมาณ พ.ศ. 2568</t>
  </si>
  <si>
    <t>คัดเลือก</t>
  </si>
  <si>
    <t xml:space="preserve">	บริษัท เอ็กเซลเลนท์ บิสเนส แมเนจเม้นท์ จำกัด
บริษัท วีพีแอดวานซ์ จำกัด
	บริษัท อโยเดีย จำกัด</t>
  </si>
  <si>
    <t>3,867,194.00
3,636,736.00
4,200,000.00</t>
  </si>
  <si>
    <t>บริษัท วีพีแอดวานซ์ จำกัด</t>
  </si>
  <si>
    <t>EEC008/2568</t>
  </si>
  <si>
    <t>เช่ารถยนต์โดยสาร 1 คัน ประจำปีงบประมาณ พ.ศ. 2568 (ตั้งแต่วันที่ 1 ตุลาคม 2567 ถึง 31 มีนาคม 2568)</t>
  </si>
  <si>
    <t>บริษัท โตโยต้า (พารา) จำกัด</t>
  </si>
  <si>
    <t>PO256810001</t>
  </si>
  <si>
    <t>จ้างเหมาบริการบุคลากร ด้านธุรการและประสานงานทั่วไป</t>
  </si>
  <si>
    <t>นางสาวอลิสา กับบุญ</t>
  </si>
  <si>
    <t>PO256810001-กองทุน</t>
  </si>
  <si>
    <t>จ้างเหมาบริการพนักงานรับส่งเอกสาร ประจำปีงบประมาณ พ.ศ. 2568</t>
  </si>
  <si>
    <t>บริษัท ปันกัน จำกัด</t>
  </si>
  <si>
    <t>PO256810002</t>
  </si>
  <si>
    <t>จ้างเจ้าหน้าที่สนับสนุนงานเทคโนโลยีสารสนเทศและงานบริหารกลาง</t>
  </si>
  <si>
    <t>บริษัท จีเอเบิล จำกัด (มหาชน)</t>
  </si>
  <si>
    <t>PO256810003</t>
  </si>
  <si>
    <t>เช่าสิทธิการใช้งานระบบสารบรรณอิเล็กทรอนิกส์ (e-Saraban) ประจำปีงบประมาณ พ.ศ. 2568</t>
  </si>
  <si>
    <t>บริษัท ดี โซลูชั่น คลาวด์ จำกัด</t>
  </si>
  <si>
    <t>PO256810004</t>
  </si>
  <si>
    <t>จ้างบำรุงรักษาเครื่องปรับอากาศ ประจำปีงบประมาณ พ.ศ. 2568</t>
  </si>
  <si>
    <t>บริษัท แอร์ คอนด์ คอนซัลแตนท์ จำกัด</t>
  </si>
  <si>
    <t>PO256810005</t>
  </si>
  <si>
    <t>จ้างเหมาบริการเจ้าหน้าที่ประสานงาน (Corporate Liaison) ประจำปีงบประมาณ พ.ศ. 2568</t>
  </si>
  <si>
    <t>บริษัท วีอาร์ จ๊อบโปร จำกัด</t>
  </si>
  <si>
    <t>PO256810006</t>
  </si>
  <si>
    <t>การจ้างบำรุงรักษาระบบเทคโนโลยีสารสนเทศและความมั่นคงปลอดภัยด้านไซเบอร์ ประจำปีงบประมาณ พ.ศ. 2568</t>
  </si>
  <si>
    <t>บริษัท ดิซ มอนสเตอร์ จำกัด</t>
  </si>
  <si>
    <t>PO256810007</t>
  </si>
  <si>
    <t>จ้างเหมาบริการบำรุงรักษาระบบการบริหารจัดการข้อมูลเว็บไซต์และอินทราเน็ต ประจำปีงบประมาณ พ.ศ. 2568</t>
  </si>
  <si>
    <t>บริษัท ซินเนอร์รี่ คอร์ปอเรชั่น (ประเทศไทย) จำกัด</t>
  </si>
  <si>
    <t>PO256810008</t>
  </si>
  <si>
    <t>การจ้างเหมาบริการดูแลและบำรุงรักษาอุปกรณ์ป้องกันการโจมตีจากเครือข่ายอินเทอร์เน็ตพร้อมต่ออายุซอฟต์แวร์ (Palo Alto)</t>
  </si>
  <si>
    <t>บริษัท เดอะแพรคทิเคิลโซลูชั่น จำกัด (มหาชน)</t>
  </si>
  <si>
    <t>PO256810009</t>
  </si>
  <si>
    <t>นางสาวรชนิศ ตาลทอง</t>
  </si>
  <si>
    <t>PO256810010</t>
  </si>
  <si>
    <t>จ้างงานบำรุงรักษา Active Directory ประจำปีงบประมาณ พ.ศ. 2568</t>
  </si>
  <si>
    <t>บริษัท อินเทอร์เน็ตประเทศไทย จำกัด (มหาชน)</t>
  </si>
  <si>
    <t>PO256810011</t>
  </si>
  <si>
    <t>เช่าพื้นที่สำหรับ Website สำนักงาน (eeco.or.th) และระบบ Intranet ประจำปีงบประมาณ พ.ศ. 2568</t>
  </si>
  <si>
    <t>PO256810012</t>
  </si>
  <si>
    <t>จ้างทำนามบัตรให้แก่ผู้ปฏิบัติงาน สกพอ. ประจำปีงบประมาณ พ.ศ. 2568</t>
  </si>
  <si>
    <t>บริษัท ยูเนี่ยนคอมพิวกราฟฟิค จำกัด</t>
  </si>
  <si>
    <t>PO256810013</t>
  </si>
  <si>
    <t>จ้างเหมาบริการทำความสะอาด สำนักพัฒนาบุคลากรและการศึกษา (EEC HRD)</t>
  </si>
  <si>
    <t>นางศรีนวล แม้คเคนซี มอยร์</t>
  </si>
  <si>
    <t>PO256810014</t>
  </si>
  <si>
    <t>เช่าเครื่องถ่ายเอกสาร ประจำปีงบประมาณ พ.ศ. 2568 (เดือนตุลาคม ถึงเดือนพฤศจิกายน 2567)</t>
  </si>
  <si>
    <t>บริษัท เทคพอยท์ คอมมิวนิเคชั่น จำกัด</t>
  </si>
  <si>
    <t>PO256810015</t>
  </si>
  <si>
    <t>จ้างผลิตเอกสารประกอบวาระการแก้ไขปัญหาโครงการรถไฟความเร็วสูงเชื่อมสามสนามบิน เพื่อประกอบการประชุมคณะกรรมการนโยบายเขตพัฒนาพิเศษภาคตะวันออก (กพอ.) ครั้งที่ 4/2567</t>
  </si>
  <si>
    <t>บริษัท โอเชี่ยน บลูพริ้นท์ จำกัด</t>
  </si>
  <si>
    <t>สกพอ 0802.04/0901</t>
  </si>
  <si>
    <t>จ้างผู้ประสานงานโครงการศูนย์ธุรกิจ EEC และเมืองใหม่น่าอยู่อัจฉริยะ ในพื้นที่อีอีซี (ผู้ประสานงานฯ อัตราที่ 1)</t>
  </si>
  <si>
    <t>นายปราโมทย์ โชคไมตรี</t>
  </si>
  <si>
    <t>PO256810016</t>
  </si>
  <si>
    <t>จ้างผู้ประสานงานโครงการศูนย์ธุรกิจ EEC และเมืองใหม่น่าอยู่อัจฉริยะ ในพื้นที่อีอีซี (ผู้ประสานงานฯ อัตราที่ 2)</t>
  </si>
  <si>
    <t>นายภีมพล แก้วนพรัตน์</t>
  </si>
  <si>
    <t>PO256810017</t>
  </si>
  <si>
    <t>จ้างผู้ประสานงานโครงการศูนย์ธุรกิจ EEC และเมืองใหม่น่าอยู่อัจฉริยะ ในพื้นที่อีอีซี (ผู้ประสานงานฯ อัตราที่ 3)</t>
  </si>
  <si>
    <t>นายกตัญญู โพธิ์คลัง</t>
  </si>
  <si>
    <t>PO256810018</t>
  </si>
  <si>
    <t>เช่ารถยนต์พร้อมพนักงานขับรถ (เพิ่มเติม) สำหรับงาน "Mini EEC Fair 2024"</t>
  </si>
  <si>
    <t>บริษัท ไอ ไดร์ฟ เซอร์วิส จำกัด</t>
  </si>
  <si>
    <t>สกพอ 0802.04/0877</t>
  </si>
  <si>
    <t>จ้างเหมาบริการจัดทำระบบเงินเดือน (Payroll Outsourcing Services)</t>
  </si>
  <si>
    <t>บริษัท เพย์โรล แอนด์ แท็ค เซอร์วิส จำกัด</t>
  </si>
  <si>
    <t>PO256810019</t>
  </si>
  <si>
    <t>โครงการจ้างผลิตเอกสารประกอบการประชุมคณะกรรมการนโยบายเขตพัฒนาพิเศษภาคตะวันออก (กพอ.) ครั้งที่ 4/2567</t>
  </si>
  <si>
    <t>สกพอ 0802.04/0885</t>
  </si>
  <si>
    <t>จ้างเหมาบริการทำความสะอาดสำนักงานและบริการงานห้องประชุม สำหรับวันที่ 1 ต.ค. 67</t>
  </si>
  <si>
    <t>สกพอ 0802.04/0863</t>
  </si>
  <si>
    <t>จ้างเหมาบุคลากรด้านธุรการและประสานงานทั่วไป ของสายงานเขตส่งเสริมเศรษฐกิจพิเศษ</t>
  </si>
  <si>
    <t>นายชานนท์ จรัสวัฒน์</t>
  </si>
  <si>
    <t>PO256810020</t>
  </si>
  <si>
    <t>จัดซื้อชุดระบบไฟให้แสงสว่างพร้อมติดตั้งและงานซ่อมแซมสำนักงานชั้น 25</t>
  </si>
  <si>
    <t>บริษัท ทีสแควร์ ครีเอทีฟ จำกัด</t>
  </si>
  <si>
    <t>สกพอ 0802.04/0965</t>
  </si>
  <si>
    <t>จ้างเหมาบริการงานธุรการ สายงานการลงทุนและการต่างประเทศ</t>
  </si>
  <si>
    <t>นางสาวสิริวิมล เมืองคำ</t>
  </si>
  <si>
    <t>PO256810021</t>
  </si>
  <si>
    <t>เช่าพื้นที่สำนักงานพร้อมบริการในอาคารโทรคมนาคม บางรัก ชั้น 25</t>
  </si>
  <si>
    <t>ทพ075/2567</t>
  </si>
  <si>
    <t>เช่าพื้นที่อาคารโทรคมนาคม และอาคารจอดรถ บางรัก ชั้น 3</t>
  </si>
  <si>
    <t>ทพ074/2567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</si>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</sst>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187" fontId="3" fillId="0" borderId="1" xfId="1" applyFont="1" applyFill="1" applyBorder="1" applyAlignment="1">
      <alignment horizontal="center" vertical="top" wrapText="1"/>
    </xf>
    <xf numFmtId="187" fontId="4" fillId="0" borderId="1" xfId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187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87" fontId="6" fillId="0" borderId="0" xfId="1" applyFont="1"/>
    <xf numFmtId="14" fontId="5" fillId="0" borderId="1" xfId="0" applyNumberFormat="1" applyFont="1" applyBorder="1" applyAlignment="1">
      <alignment horizontal="center" vertical="top" wrapText="1"/>
    </xf>
    <xf numFmtId="14" fontId="6" fillId="0" borderId="0" xfId="0" applyNumberFormat="1" applyFont="1"/>
    <xf numFmtId="0" fontId="5" fillId="0" borderId="5" xfId="0" applyFont="1" applyBorder="1" applyAlignment="1">
      <alignment horizontal="center" vertical="top" wrapText="1"/>
    </xf>
    <xf numFmtId="187" fontId="5" fillId="0" borderId="5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2FCD-32BC-40DB-8814-A73CC6F95276}">
  <dimension ref="A1:L43"/>
  <sheetViews>
    <sheetView tabSelected="1" zoomScale="115" zoomScaleNormal="115" workbookViewId="0">
      <selection activeCell="G6" sqref="G6"/>
    </sheetView>
  </sheetViews>
  <sheetFormatPr defaultColWidth="8.7109375" defaultRowHeight="18.600000000000001"/>
  <cols>
    <col min="1" max="1" width="6.5703125" style="7" customWidth="1"/>
    <col min="2" max="2" width="29.42578125" style="7" customWidth="1"/>
    <col min="3" max="3" width="13.28515625" style="7" customWidth="1"/>
    <col min="4" max="4" width="13.140625" style="7" customWidth="1"/>
    <col min="5" max="5" width="12" style="7" customWidth="1"/>
    <col min="6" max="6" width="20.85546875" style="7" customWidth="1"/>
    <col min="7" max="7" width="12.85546875" style="7" customWidth="1"/>
    <col min="8" max="8" width="17" style="7" customWidth="1"/>
    <col min="9" max="9" width="17.28515625" style="11" customWidth="1"/>
    <col min="10" max="10" width="24.42578125" style="7" customWidth="1"/>
    <col min="11" max="11" width="13.85546875" style="8" customWidth="1"/>
    <col min="12" max="12" width="10.140625" style="13" customWidth="1"/>
    <col min="13" max="16384" width="8.7109375" style="7"/>
  </cols>
  <sheetData>
    <row r="1" spans="1:12" s="3" customFormat="1" ht="30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3" customFormat="1" ht="30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3" customFormat="1" ht="30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s="3" customFormat="1" ht="56.1" customHeight="1">
      <c r="A4" s="1" t="s">
        <v>3</v>
      </c>
      <c r="B4" s="1" t="s">
        <v>4</v>
      </c>
      <c r="C4" s="4" t="s">
        <v>5</v>
      </c>
      <c r="D4" s="4" t="s">
        <v>6</v>
      </c>
      <c r="E4" s="1" t="s">
        <v>7</v>
      </c>
      <c r="F4" s="21" t="s">
        <v>8</v>
      </c>
      <c r="G4" s="22"/>
      <c r="H4" s="21" t="s">
        <v>9</v>
      </c>
      <c r="I4" s="22"/>
      <c r="J4" s="1" t="s">
        <v>10</v>
      </c>
      <c r="K4" s="21" t="s">
        <v>11</v>
      </c>
      <c r="L4" s="22"/>
    </row>
    <row r="5" spans="1:12" s="3" customFormat="1" ht="27.95" customHeight="1">
      <c r="A5" s="2" t="s">
        <v>12</v>
      </c>
      <c r="B5" s="2" t="s">
        <v>13</v>
      </c>
      <c r="C5" s="5" t="s">
        <v>14</v>
      </c>
      <c r="D5" s="5" t="s">
        <v>15</v>
      </c>
      <c r="E5" s="2" t="s">
        <v>16</v>
      </c>
      <c r="F5" s="17" t="s">
        <v>17</v>
      </c>
      <c r="G5" s="17"/>
      <c r="H5" s="17" t="s">
        <v>18</v>
      </c>
      <c r="I5" s="17"/>
      <c r="J5" s="2" t="s">
        <v>19</v>
      </c>
      <c r="K5" s="18" t="s">
        <v>20</v>
      </c>
      <c r="L5" s="18"/>
    </row>
    <row r="6" spans="1:12" s="16" customFormat="1" ht="134.1" customHeight="1">
      <c r="A6" s="6">
        <v>1</v>
      </c>
      <c r="B6" s="10" t="s">
        <v>21</v>
      </c>
      <c r="C6" s="9">
        <v>1489600</v>
      </c>
      <c r="D6" s="9">
        <v>1475958</v>
      </c>
      <c r="E6" s="6" t="s">
        <v>22</v>
      </c>
      <c r="F6" s="10" t="s">
        <v>23</v>
      </c>
      <c r="G6" s="6" t="s">
        <v>24</v>
      </c>
      <c r="H6" s="6" t="s">
        <v>25</v>
      </c>
      <c r="I6" s="9">
        <v>717995.16</v>
      </c>
      <c r="J6" s="6" t="s">
        <v>26</v>
      </c>
      <c r="K6" s="6" t="s">
        <v>27</v>
      </c>
      <c r="L6" s="12">
        <v>45567</v>
      </c>
    </row>
    <row r="7" spans="1:12" s="16" customFormat="1" ht="70.5" customHeight="1">
      <c r="A7" s="6">
        <v>2</v>
      </c>
      <c r="B7" s="10" t="s">
        <v>28</v>
      </c>
      <c r="C7" s="9">
        <v>1526000</v>
      </c>
      <c r="D7" s="9">
        <v>1525392</v>
      </c>
      <c r="E7" s="6" t="s">
        <v>29</v>
      </c>
      <c r="F7" s="6" t="s">
        <v>30</v>
      </c>
      <c r="G7" s="9">
        <v>1525392</v>
      </c>
      <c r="H7" s="6" t="s">
        <v>30</v>
      </c>
      <c r="I7" s="9">
        <v>1525392</v>
      </c>
      <c r="J7" s="6" t="s">
        <v>26</v>
      </c>
      <c r="K7" s="6" t="s">
        <v>31</v>
      </c>
      <c r="L7" s="12">
        <v>45569</v>
      </c>
    </row>
    <row r="8" spans="1:12" s="16" customFormat="1" ht="70.5" customHeight="1">
      <c r="A8" s="6">
        <v>3</v>
      </c>
      <c r="B8" s="10" t="s">
        <v>32</v>
      </c>
      <c r="C8" s="9">
        <v>1221000</v>
      </c>
      <c r="D8" s="9">
        <v>1221000</v>
      </c>
      <c r="E8" s="6" t="s">
        <v>22</v>
      </c>
      <c r="F8" s="6" t="s">
        <v>33</v>
      </c>
      <c r="G8" s="9">
        <v>1217788.3999999999</v>
      </c>
      <c r="H8" s="6" t="s">
        <v>33</v>
      </c>
      <c r="I8" s="9">
        <v>1217788.3999999999</v>
      </c>
      <c r="J8" s="6" t="s">
        <v>26</v>
      </c>
      <c r="K8" s="6" t="s">
        <v>34</v>
      </c>
      <c r="L8" s="12">
        <v>45572</v>
      </c>
    </row>
    <row r="9" spans="1:12" s="16" customFormat="1" ht="87.6" customHeight="1">
      <c r="A9" s="6">
        <v>4</v>
      </c>
      <c r="B9" s="10" t="s">
        <v>35</v>
      </c>
      <c r="C9" s="9">
        <v>5350000</v>
      </c>
      <c r="D9" s="9">
        <v>5350000</v>
      </c>
      <c r="E9" s="6" t="s">
        <v>29</v>
      </c>
      <c r="F9" s="6" t="s">
        <v>36</v>
      </c>
      <c r="G9" s="9">
        <v>5350000</v>
      </c>
      <c r="H9" s="6" t="s">
        <v>36</v>
      </c>
      <c r="I9" s="9">
        <v>5350000</v>
      </c>
      <c r="J9" s="6" t="s">
        <v>26</v>
      </c>
      <c r="K9" s="6" t="s">
        <v>37</v>
      </c>
      <c r="L9" s="12">
        <v>45582</v>
      </c>
    </row>
    <row r="10" spans="1:12" s="16" customFormat="1" ht="70.5" customHeight="1">
      <c r="A10" s="6">
        <v>5</v>
      </c>
      <c r="B10" s="10" t="s">
        <v>38</v>
      </c>
      <c r="C10" s="9">
        <v>500000</v>
      </c>
      <c r="D10" s="9">
        <v>500000</v>
      </c>
      <c r="E10" s="6" t="s">
        <v>29</v>
      </c>
      <c r="F10" s="6" t="s">
        <v>39</v>
      </c>
      <c r="G10" s="9">
        <v>450000</v>
      </c>
      <c r="H10" s="6" t="s">
        <v>39</v>
      </c>
      <c r="I10" s="9">
        <v>450000</v>
      </c>
      <c r="J10" s="6" t="s">
        <v>26</v>
      </c>
      <c r="K10" s="6" t="s">
        <v>40</v>
      </c>
      <c r="L10" s="12">
        <v>45586</v>
      </c>
    </row>
    <row r="11" spans="1:12" s="16" customFormat="1" ht="70.5" customHeight="1">
      <c r="A11" s="6">
        <v>6</v>
      </c>
      <c r="B11" s="10" t="s">
        <v>41</v>
      </c>
      <c r="C11" s="9">
        <v>1430000</v>
      </c>
      <c r="D11" s="9">
        <v>1420000</v>
      </c>
      <c r="E11" s="6" t="s">
        <v>22</v>
      </c>
      <c r="F11" s="10" t="s">
        <v>42</v>
      </c>
      <c r="G11" s="6" t="s">
        <v>43</v>
      </c>
      <c r="H11" s="6" t="s">
        <v>44</v>
      </c>
      <c r="I11" s="9">
        <v>1230000</v>
      </c>
      <c r="J11" s="6" t="s">
        <v>26</v>
      </c>
      <c r="K11" s="6" t="s">
        <v>45</v>
      </c>
      <c r="L11" s="12">
        <v>45590</v>
      </c>
    </row>
    <row r="12" spans="1:12" s="16" customFormat="1" ht="70.5" customHeight="1">
      <c r="A12" s="6">
        <v>7</v>
      </c>
      <c r="B12" s="10" t="s">
        <v>46</v>
      </c>
      <c r="C12" s="9">
        <v>1450000</v>
      </c>
      <c r="D12" s="9">
        <v>1444500</v>
      </c>
      <c r="E12" s="6" t="s">
        <v>22</v>
      </c>
      <c r="F12" s="10" t="s">
        <v>47</v>
      </c>
      <c r="G12" s="6" t="s">
        <v>48</v>
      </c>
      <c r="H12" s="6" t="s">
        <v>49</v>
      </c>
      <c r="I12" s="9">
        <v>1415000</v>
      </c>
      <c r="J12" s="6" t="s">
        <v>26</v>
      </c>
      <c r="K12" s="6" t="s">
        <v>50</v>
      </c>
      <c r="L12" s="12">
        <v>45595</v>
      </c>
    </row>
    <row r="13" spans="1:12" s="16" customFormat="1" ht="88.5" customHeight="1">
      <c r="A13" s="6">
        <v>8</v>
      </c>
      <c r="B13" s="10" t="s">
        <v>51</v>
      </c>
      <c r="C13" s="9">
        <v>4411800</v>
      </c>
      <c r="D13" s="9">
        <v>3948300</v>
      </c>
      <c r="E13" s="6" t="s">
        <v>52</v>
      </c>
      <c r="F13" s="10" t="s">
        <v>53</v>
      </c>
      <c r="G13" s="6" t="s">
        <v>54</v>
      </c>
      <c r="H13" s="6" t="s">
        <v>55</v>
      </c>
      <c r="I13" s="9">
        <v>3600000</v>
      </c>
      <c r="J13" s="6" t="s">
        <v>26</v>
      </c>
      <c r="K13" s="6" t="s">
        <v>56</v>
      </c>
      <c r="L13" s="12">
        <v>45595</v>
      </c>
    </row>
    <row r="14" spans="1:12" s="16" customFormat="1" ht="72" customHeight="1">
      <c r="A14" s="6">
        <v>9</v>
      </c>
      <c r="B14" s="10" t="s">
        <v>57</v>
      </c>
      <c r="C14" s="9">
        <v>170130</v>
      </c>
      <c r="D14" s="9">
        <v>170130</v>
      </c>
      <c r="E14" s="6" t="s">
        <v>29</v>
      </c>
      <c r="F14" s="6" t="s">
        <v>58</v>
      </c>
      <c r="G14" s="9">
        <v>170130</v>
      </c>
      <c r="H14" s="6" t="s">
        <v>58</v>
      </c>
      <c r="I14" s="9">
        <v>170130</v>
      </c>
      <c r="J14" s="6" t="s">
        <v>26</v>
      </c>
      <c r="K14" s="6" t="s">
        <v>59</v>
      </c>
      <c r="L14" s="12">
        <v>45566</v>
      </c>
    </row>
    <row r="15" spans="1:12" s="16" customFormat="1" ht="49.5" customHeight="1">
      <c r="A15" s="6">
        <v>10</v>
      </c>
      <c r="B15" s="10" t="s">
        <v>60</v>
      </c>
      <c r="C15" s="9">
        <v>70500</v>
      </c>
      <c r="D15" s="9">
        <v>70500</v>
      </c>
      <c r="E15" s="6" t="s">
        <v>29</v>
      </c>
      <c r="F15" s="6" t="s">
        <v>61</v>
      </c>
      <c r="G15" s="9">
        <v>70500</v>
      </c>
      <c r="H15" s="6" t="s">
        <v>61</v>
      </c>
      <c r="I15" s="9">
        <v>70500</v>
      </c>
      <c r="J15" s="6" t="s">
        <v>26</v>
      </c>
      <c r="K15" s="6" t="s">
        <v>62</v>
      </c>
      <c r="L15" s="12">
        <v>45566</v>
      </c>
    </row>
    <row r="16" spans="1:12" s="16" customFormat="1" ht="48" customHeight="1">
      <c r="A16" s="6">
        <v>11</v>
      </c>
      <c r="B16" s="10" t="s">
        <v>63</v>
      </c>
      <c r="C16" s="9">
        <v>488000</v>
      </c>
      <c r="D16" s="9">
        <v>487920</v>
      </c>
      <c r="E16" s="6" t="s">
        <v>29</v>
      </c>
      <c r="F16" s="6" t="s">
        <v>64</v>
      </c>
      <c r="G16" s="9">
        <v>487920</v>
      </c>
      <c r="H16" s="6" t="s">
        <v>64</v>
      </c>
      <c r="I16" s="9">
        <v>487920</v>
      </c>
      <c r="J16" s="6" t="s">
        <v>26</v>
      </c>
      <c r="K16" s="6" t="s">
        <v>65</v>
      </c>
      <c r="L16" s="12">
        <v>45566</v>
      </c>
    </row>
    <row r="17" spans="1:12" s="16" customFormat="1" ht="46.5" customHeight="1">
      <c r="A17" s="6">
        <v>12</v>
      </c>
      <c r="B17" s="10" t="s">
        <v>66</v>
      </c>
      <c r="C17" s="9">
        <v>499476</v>
      </c>
      <c r="D17" s="9">
        <v>499476</v>
      </c>
      <c r="E17" s="6" t="s">
        <v>29</v>
      </c>
      <c r="F17" s="6" t="s">
        <v>67</v>
      </c>
      <c r="G17" s="9">
        <v>499476</v>
      </c>
      <c r="H17" s="6" t="s">
        <v>67</v>
      </c>
      <c r="I17" s="9">
        <v>499476</v>
      </c>
      <c r="J17" s="6" t="s">
        <v>26</v>
      </c>
      <c r="K17" s="6" t="s">
        <v>68</v>
      </c>
      <c r="L17" s="12">
        <v>45566</v>
      </c>
    </row>
    <row r="18" spans="1:12" s="16" customFormat="1" ht="66" customHeight="1">
      <c r="A18" s="6">
        <v>13</v>
      </c>
      <c r="B18" s="10" t="s">
        <v>69</v>
      </c>
      <c r="C18" s="9">
        <v>500000</v>
      </c>
      <c r="D18" s="9">
        <v>498620</v>
      </c>
      <c r="E18" s="6" t="s">
        <v>29</v>
      </c>
      <c r="F18" s="6" t="s">
        <v>70</v>
      </c>
      <c r="G18" s="9">
        <v>498620</v>
      </c>
      <c r="H18" s="6" t="s">
        <v>70</v>
      </c>
      <c r="I18" s="9">
        <v>498620</v>
      </c>
      <c r="J18" s="6" t="s">
        <v>26</v>
      </c>
      <c r="K18" s="6" t="s">
        <v>71</v>
      </c>
      <c r="L18" s="12">
        <v>45566</v>
      </c>
    </row>
    <row r="19" spans="1:12" s="16" customFormat="1" ht="46.5" customHeight="1">
      <c r="A19" s="6">
        <v>14</v>
      </c>
      <c r="B19" s="10" t="s">
        <v>72</v>
      </c>
      <c r="C19" s="9">
        <v>112400</v>
      </c>
      <c r="D19" s="9">
        <v>112350</v>
      </c>
      <c r="E19" s="6" t="s">
        <v>29</v>
      </c>
      <c r="F19" s="6" t="s">
        <v>73</v>
      </c>
      <c r="G19" s="9">
        <v>112350</v>
      </c>
      <c r="H19" s="6" t="s">
        <v>73</v>
      </c>
      <c r="I19" s="9">
        <v>112350</v>
      </c>
      <c r="J19" s="6" t="s">
        <v>26</v>
      </c>
      <c r="K19" s="6" t="s">
        <v>74</v>
      </c>
      <c r="L19" s="12">
        <v>45566</v>
      </c>
    </row>
    <row r="20" spans="1:12" s="16" customFormat="1" ht="70.5" customHeight="1">
      <c r="A20" s="6">
        <v>15</v>
      </c>
      <c r="B20" s="10" t="s">
        <v>75</v>
      </c>
      <c r="C20" s="9">
        <v>363600</v>
      </c>
      <c r="D20" s="9">
        <v>358878</v>
      </c>
      <c r="E20" s="6" t="s">
        <v>29</v>
      </c>
      <c r="F20" s="6" t="s">
        <v>76</v>
      </c>
      <c r="G20" s="9">
        <v>358878</v>
      </c>
      <c r="H20" s="6" t="s">
        <v>76</v>
      </c>
      <c r="I20" s="9">
        <v>358878</v>
      </c>
      <c r="J20" s="6" t="s">
        <v>26</v>
      </c>
      <c r="K20" s="6" t="s">
        <v>77</v>
      </c>
      <c r="L20" s="12">
        <v>45566</v>
      </c>
    </row>
    <row r="21" spans="1:12" s="16" customFormat="1" ht="70.5" customHeight="1">
      <c r="A21" s="6">
        <v>16</v>
      </c>
      <c r="B21" s="10" t="s">
        <v>78</v>
      </c>
      <c r="C21" s="9">
        <v>480000</v>
      </c>
      <c r="D21" s="9">
        <v>470800</v>
      </c>
      <c r="E21" s="6" t="s">
        <v>29</v>
      </c>
      <c r="F21" s="6" t="s">
        <v>79</v>
      </c>
      <c r="G21" s="9">
        <v>470800</v>
      </c>
      <c r="H21" s="6" t="s">
        <v>79</v>
      </c>
      <c r="I21" s="9">
        <v>470800</v>
      </c>
      <c r="J21" s="6" t="s">
        <v>26</v>
      </c>
      <c r="K21" s="6" t="s">
        <v>80</v>
      </c>
      <c r="L21" s="12">
        <v>45566</v>
      </c>
    </row>
    <row r="22" spans="1:12" s="16" customFormat="1" ht="83.45" customHeight="1">
      <c r="A22" s="6">
        <v>17</v>
      </c>
      <c r="B22" s="10" t="s">
        <v>81</v>
      </c>
      <c r="C22" s="9">
        <v>460000</v>
      </c>
      <c r="D22" s="9">
        <v>460000</v>
      </c>
      <c r="E22" s="6" t="s">
        <v>29</v>
      </c>
      <c r="F22" s="6" t="s">
        <v>82</v>
      </c>
      <c r="G22" s="9">
        <v>460000</v>
      </c>
      <c r="H22" s="6" t="s">
        <v>82</v>
      </c>
      <c r="I22" s="9">
        <v>460000</v>
      </c>
      <c r="J22" s="6" t="s">
        <v>26</v>
      </c>
      <c r="K22" s="6" t="s">
        <v>83</v>
      </c>
      <c r="L22" s="12">
        <v>45566</v>
      </c>
    </row>
    <row r="23" spans="1:12" s="16" customFormat="1" ht="90.6" customHeight="1">
      <c r="A23" s="6">
        <v>18</v>
      </c>
      <c r="B23" s="10" t="s">
        <v>84</v>
      </c>
      <c r="C23" s="9">
        <v>300000</v>
      </c>
      <c r="D23" s="9">
        <v>299572</v>
      </c>
      <c r="E23" s="6" t="s">
        <v>29</v>
      </c>
      <c r="F23" s="6" t="s">
        <v>85</v>
      </c>
      <c r="G23" s="9">
        <v>299572</v>
      </c>
      <c r="H23" s="6" t="s">
        <v>85</v>
      </c>
      <c r="I23" s="9">
        <v>299572</v>
      </c>
      <c r="J23" s="6" t="s">
        <v>26</v>
      </c>
      <c r="K23" s="6" t="s">
        <v>86</v>
      </c>
      <c r="L23" s="12">
        <v>45566</v>
      </c>
    </row>
    <row r="24" spans="1:12" s="16" customFormat="1" ht="51.6" customHeight="1">
      <c r="A24" s="6">
        <v>19</v>
      </c>
      <c r="B24" s="10" t="s">
        <v>60</v>
      </c>
      <c r="C24" s="9">
        <v>270000</v>
      </c>
      <c r="D24" s="9">
        <v>270000</v>
      </c>
      <c r="E24" s="6" t="s">
        <v>29</v>
      </c>
      <c r="F24" s="6" t="s">
        <v>87</v>
      </c>
      <c r="G24" s="9">
        <v>270000</v>
      </c>
      <c r="H24" s="6" t="s">
        <v>87</v>
      </c>
      <c r="I24" s="9">
        <v>270000</v>
      </c>
      <c r="J24" s="6" t="s">
        <v>26</v>
      </c>
      <c r="K24" s="6" t="s">
        <v>88</v>
      </c>
      <c r="L24" s="12">
        <v>45566</v>
      </c>
    </row>
    <row r="25" spans="1:12" s="16" customFormat="1" ht="70.5" customHeight="1">
      <c r="A25" s="6">
        <v>20</v>
      </c>
      <c r="B25" s="10" t="s">
        <v>89</v>
      </c>
      <c r="C25" s="9">
        <v>500000</v>
      </c>
      <c r="D25" s="9">
        <v>499989.6</v>
      </c>
      <c r="E25" s="6" t="s">
        <v>29</v>
      </c>
      <c r="F25" s="6" t="s">
        <v>90</v>
      </c>
      <c r="G25" s="9">
        <v>499989.6</v>
      </c>
      <c r="H25" s="6" t="s">
        <v>90</v>
      </c>
      <c r="I25" s="9">
        <v>499989.6</v>
      </c>
      <c r="J25" s="6" t="s">
        <v>26</v>
      </c>
      <c r="K25" s="6" t="s">
        <v>91</v>
      </c>
      <c r="L25" s="12">
        <v>45566</v>
      </c>
    </row>
    <row r="26" spans="1:12" s="16" customFormat="1" ht="70.5" customHeight="1">
      <c r="A26" s="6">
        <v>21</v>
      </c>
      <c r="B26" s="10" t="s">
        <v>92</v>
      </c>
      <c r="C26" s="9">
        <v>420000</v>
      </c>
      <c r="D26" s="9">
        <v>410880</v>
      </c>
      <c r="E26" s="6" t="s">
        <v>29</v>
      </c>
      <c r="F26" s="6" t="s">
        <v>90</v>
      </c>
      <c r="G26" s="9">
        <v>410880</v>
      </c>
      <c r="H26" s="6" t="s">
        <v>90</v>
      </c>
      <c r="I26" s="9">
        <v>410880</v>
      </c>
      <c r="J26" s="6" t="s">
        <v>26</v>
      </c>
      <c r="K26" s="6" t="s">
        <v>93</v>
      </c>
      <c r="L26" s="12">
        <v>45566</v>
      </c>
    </row>
    <row r="27" spans="1:12" s="16" customFormat="1" ht="49.5" customHeight="1">
      <c r="A27" s="6">
        <v>22</v>
      </c>
      <c r="B27" s="10" t="s">
        <v>94</v>
      </c>
      <c r="C27" s="9">
        <v>80000</v>
      </c>
      <c r="D27" s="9">
        <v>79285.61</v>
      </c>
      <c r="E27" s="6" t="s">
        <v>29</v>
      </c>
      <c r="F27" s="6" t="s">
        <v>95</v>
      </c>
      <c r="G27" s="9">
        <v>79285.61</v>
      </c>
      <c r="H27" s="6" t="s">
        <v>95</v>
      </c>
      <c r="I27" s="9">
        <v>79285.61</v>
      </c>
      <c r="J27" s="6" t="s">
        <v>26</v>
      </c>
      <c r="K27" s="6" t="s">
        <v>96</v>
      </c>
      <c r="L27" s="12">
        <v>45566</v>
      </c>
    </row>
    <row r="28" spans="1:12" s="16" customFormat="1" ht="50.1" customHeight="1">
      <c r="A28" s="6">
        <v>23</v>
      </c>
      <c r="B28" s="10" t="s">
        <v>97</v>
      </c>
      <c r="C28" s="9">
        <v>39200</v>
      </c>
      <c r="D28" s="9">
        <v>39200</v>
      </c>
      <c r="E28" s="6" t="s">
        <v>29</v>
      </c>
      <c r="F28" s="6" t="s">
        <v>98</v>
      </c>
      <c r="G28" s="9">
        <v>39200</v>
      </c>
      <c r="H28" s="6" t="s">
        <v>98</v>
      </c>
      <c r="I28" s="9">
        <v>39200</v>
      </c>
      <c r="J28" s="6" t="s">
        <v>26</v>
      </c>
      <c r="K28" s="6" t="s">
        <v>99</v>
      </c>
      <c r="L28" s="12">
        <v>45566</v>
      </c>
    </row>
    <row r="29" spans="1:12" s="16" customFormat="1" ht="66.95" customHeight="1">
      <c r="A29" s="6">
        <v>24</v>
      </c>
      <c r="B29" s="10" t="s">
        <v>100</v>
      </c>
      <c r="C29" s="9">
        <v>480000</v>
      </c>
      <c r="D29" s="9">
        <v>478172.3</v>
      </c>
      <c r="E29" s="6" t="s">
        <v>29</v>
      </c>
      <c r="F29" s="6" t="s">
        <v>101</v>
      </c>
      <c r="G29" s="9">
        <v>478172.3</v>
      </c>
      <c r="H29" s="6" t="s">
        <v>101</v>
      </c>
      <c r="I29" s="9">
        <v>478172.3</v>
      </c>
      <c r="J29" s="6" t="s">
        <v>26</v>
      </c>
      <c r="K29" s="6" t="s">
        <v>102</v>
      </c>
      <c r="L29" s="12">
        <v>45566</v>
      </c>
    </row>
    <row r="30" spans="1:12" s="16" customFormat="1" ht="111.95" customHeight="1">
      <c r="A30" s="6">
        <v>25</v>
      </c>
      <c r="B30" s="10" t="s">
        <v>103</v>
      </c>
      <c r="C30" s="9">
        <v>50000</v>
      </c>
      <c r="D30" s="9">
        <v>44615.79</v>
      </c>
      <c r="E30" s="6" t="s">
        <v>29</v>
      </c>
      <c r="F30" s="6" t="s">
        <v>104</v>
      </c>
      <c r="G30" s="9">
        <v>44615.79</v>
      </c>
      <c r="H30" s="6" t="s">
        <v>104</v>
      </c>
      <c r="I30" s="9">
        <v>44615.79</v>
      </c>
      <c r="J30" s="6" t="s">
        <v>26</v>
      </c>
      <c r="K30" s="6" t="s">
        <v>105</v>
      </c>
      <c r="L30" s="12">
        <v>45574</v>
      </c>
    </row>
    <row r="31" spans="1:12" s="16" customFormat="1" ht="64.5" customHeight="1">
      <c r="A31" s="6">
        <v>26</v>
      </c>
      <c r="B31" s="10" t="s">
        <v>106</v>
      </c>
      <c r="C31" s="9">
        <v>391000</v>
      </c>
      <c r="D31" s="9">
        <v>391000</v>
      </c>
      <c r="E31" s="6" t="s">
        <v>29</v>
      </c>
      <c r="F31" s="6" t="s">
        <v>107</v>
      </c>
      <c r="G31" s="9">
        <v>391000</v>
      </c>
      <c r="H31" s="6" t="s">
        <v>107</v>
      </c>
      <c r="I31" s="9">
        <v>391000</v>
      </c>
      <c r="J31" s="6" t="s">
        <v>26</v>
      </c>
      <c r="K31" s="6" t="s">
        <v>108</v>
      </c>
      <c r="L31" s="12">
        <v>45580</v>
      </c>
    </row>
    <row r="32" spans="1:12" s="16" customFormat="1" ht="70.5" customHeight="1">
      <c r="A32" s="6">
        <v>27</v>
      </c>
      <c r="B32" s="10" t="s">
        <v>109</v>
      </c>
      <c r="C32" s="9">
        <v>345000</v>
      </c>
      <c r="D32" s="9">
        <v>345000</v>
      </c>
      <c r="E32" s="6" t="s">
        <v>29</v>
      </c>
      <c r="F32" s="6" t="s">
        <v>110</v>
      </c>
      <c r="G32" s="9">
        <v>345000</v>
      </c>
      <c r="H32" s="6" t="s">
        <v>110</v>
      </c>
      <c r="I32" s="9">
        <v>345000</v>
      </c>
      <c r="J32" s="6" t="s">
        <v>26</v>
      </c>
      <c r="K32" s="6" t="s">
        <v>111</v>
      </c>
      <c r="L32" s="12">
        <v>45580</v>
      </c>
    </row>
    <row r="33" spans="1:12" s="16" customFormat="1" ht="70.5" customHeight="1">
      <c r="A33" s="6">
        <v>28</v>
      </c>
      <c r="B33" s="10" t="s">
        <v>112</v>
      </c>
      <c r="C33" s="9">
        <v>322000</v>
      </c>
      <c r="D33" s="9">
        <v>322000</v>
      </c>
      <c r="E33" s="6" t="s">
        <v>29</v>
      </c>
      <c r="F33" s="6" t="s">
        <v>113</v>
      </c>
      <c r="G33" s="9">
        <v>322000</v>
      </c>
      <c r="H33" s="6" t="s">
        <v>113</v>
      </c>
      <c r="I33" s="9">
        <v>322000</v>
      </c>
      <c r="J33" s="6" t="s">
        <v>26</v>
      </c>
      <c r="K33" s="6" t="s">
        <v>114</v>
      </c>
      <c r="L33" s="12">
        <v>45580</v>
      </c>
    </row>
    <row r="34" spans="1:12" s="16" customFormat="1" ht="70.5" customHeight="1">
      <c r="A34" s="6">
        <v>29</v>
      </c>
      <c r="B34" s="10" t="s">
        <v>115</v>
      </c>
      <c r="C34" s="9">
        <v>70000</v>
      </c>
      <c r="D34" s="9">
        <v>69550</v>
      </c>
      <c r="E34" s="6" t="s">
        <v>29</v>
      </c>
      <c r="F34" s="6" t="s">
        <v>116</v>
      </c>
      <c r="G34" s="9">
        <v>69550</v>
      </c>
      <c r="H34" s="6" t="s">
        <v>116</v>
      </c>
      <c r="I34" s="9">
        <v>69550</v>
      </c>
      <c r="J34" s="6" t="s">
        <v>26</v>
      </c>
      <c r="K34" s="6" t="s">
        <v>117</v>
      </c>
      <c r="L34" s="12">
        <v>45569</v>
      </c>
    </row>
    <row r="35" spans="1:12" s="16" customFormat="1" ht="42">
      <c r="A35" s="6">
        <v>30</v>
      </c>
      <c r="B35" s="10" t="s">
        <v>118</v>
      </c>
      <c r="C35" s="9">
        <v>220000</v>
      </c>
      <c r="D35" s="9">
        <v>217638</v>
      </c>
      <c r="E35" s="6" t="s">
        <v>29</v>
      </c>
      <c r="F35" s="6" t="s">
        <v>119</v>
      </c>
      <c r="G35" s="9">
        <v>217638</v>
      </c>
      <c r="H35" s="6" t="s">
        <v>119</v>
      </c>
      <c r="I35" s="9">
        <v>217638</v>
      </c>
      <c r="J35" s="6" t="s">
        <v>26</v>
      </c>
      <c r="K35" s="6" t="s">
        <v>120</v>
      </c>
      <c r="L35" s="12">
        <v>45583</v>
      </c>
    </row>
    <row r="36" spans="1:12" s="16" customFormat="1" ht="84">
      <c r="A36" s="6">
        <v>31</v>
      </c>
      <c r="B36" s="10" t="s">
        <v>121</v>
      </c>
      <c r="C36" s="9">
        <v>50000</v>
      </c>
      <c r="D36" s="9">
        <v>17687.099999999999</v>
      </c>
      <c r="E36" s="6" t="s">
        <v>29</v>
      </c>
      <c r="F36" s="6" t="s">
        <v>104</v>
      </c>
      <c r="G36" s="9">
        <v>17687.099999999999</v>
      </c>
      <c r="H36" s="6" t="s">
        <v>104</v>
      </c>
      <c r="I36" s="9">
        <v>17687.099999999999</v>
      </c>
      <c r="J36" s="6" t="s">
        <v>26</v>
      </c>
      <c r="K36" s="6" t="s">
        <v>122</v>
      </c>
      <c r="L36" s="12">
        <v>45573</v>
      </c>
    </row>
    <row r="37" spans="1:12" s="16" customFormat="1" ht="63">
      <c r="A37" s="6">
        <v>32</v>
      </c>
      <c r="B37" s="10" t="s">
        <v>123</v>
      </c>
      <c r="C37" s="9">
        <v>3192.31</v>
      </c>
      <c r="D37" s="9">
        <v>3192.31</v>
      </c>
      <c r="E37" s="6" t="s">
        <v>29</v>
      </c>
      <c r="F37" s="6" t="s">
        <v>25</v>
      </c>
      <c r="G37" s="9">
        <v>3192.31</v>
      </c>
      <c r="H37" s="6" t="s">
        <v>25</v>
      </c>
      <c r="I37" s="9">
        <v>3192.31</v>
      </c>
      <c r="J37" s="6" t="s">
        <v>26</v>
      </c>
      <c r="K37" s="6" t="s">
        <v>124</v>
      </c>
      <c r="L37" s="12">
        <v>45566</v>
      </c>
    </row>
    <row r="38" spans="1:12" s="16" customFormat="1" ht="63">
      <c r="A38" s="6">
        <v>33</v>
      </c>
      <c r="B38" s="10" t="s">
        <v>125</v>
      </c>
      <c r="C38" s="9">
        <v>242000</v>
      </c>
      <c r="D38" s="9">
        <v>242000</v>
      </c>
      <c r="E38" s="6" t="s">
        <v>29</v>
      </c>
      <c r="F38" s="6" t="s">
        <v>126</v>
      </c>
      <c r="G38" s="9">
        <v>242000</v>
      </c>
      <c r="H38" s="6" t="s">
        <v>126</v>
      </c>
      <c r="I38" s="9">
        <v>242000</v>
      </c>
      <c r="J38" s="6" t="s">
        <v>26</v>
      </c>
      <c r="K38" s="6" t="s">
        <v>127</v>
      </c>
      <c r="L38" s="12">
        <v>45596</v>
      </c>
    </row>
    <row r="39" spans="1:12" s="16" customFormat="1" ht="42">
      <c r="A39" s="6">
        <v>34</v>
      </c>
      <c r="B39" s="10" t="s">
        <v>128</v>
      </c>
      <c r="C39" s="9">
        <v>42000</v>
      </c>
      <c r="D39" s="9">
        <v>41997.5</v>
      </c>
      <c r="E39" s="6" t="s">
        <v>29</v>
      </c>
      <c r="F39" s="6" t="s">
        <v>129</v>
      </c>
      <c r="G39" s="9">
        <v>41997.5</v>
      </c>
      <c r="H39" s="6" t="s">
        <v>129</v>
      </c>
      <c r="I39" s="9">
        <v>41997.5</v>
      </c>
      <c r="J39" s="6" t="s">
        <v>26</v>
      </c>
      <c r="K39" s="6" t="s">
        <v>130</v>
      </c>
      <c r="L39" s="12">
        <v>45596</v>
      </c>
    </row>
    <row r="40" spans="1:12" s="16" customFormat="1" ht="42">
      <c r="A40" s="6">
        <v>35</v>
      </c>
      <c r="B40" s="10" t="s">
        <v>131</v>
      </c>
      <c r="C40" s="9">
        <v>247500</v>
      </c>
      <c r="D40" s="9">
        <v>247500</v>
      </c>
      <c r="E40" s="6" t="s">
        <v>29</v>
      </c>
      <c r="F40" s="6" t="s">
        <v>132</v>
      </c>
      <c r="G40" s="9">
        <v>247500</v>
      </c>
      <c r="H40" s="6" t="s">
        <v>132</v>
      </c>
      <c r="I40" s="9">
        <v>247500</v>
      </c>
      <c r="J40" s="6" t="s">
        <v>26</v>
      </c>
      <c r="K40" s="6" t="s">
        <v>133</v>
      </c>
      <c r="L40" s="12">
        <v>45596</v>
      </c>
    </row>
    <row r="41" spans="1:12" s="16" customFormat="1" ht="63">
      <c r="A41" s="6">
        <v>36</v>
      </c>
      <c r="B41" s="10" t="s">
        <v>134</v>
      </c>
      <c r="C41" s="9">
        <v>18644800</v>
      </c>
      <c r="D41" s="9">
        <v>18075700.800000001</v>
      </c>
      <c r="E41" s="6" t="s">
        <v>29</v>
      </c>
      <c r="F41" s="6" t="s">
        <v>30</v>
      </c>
      <c r="G41" s="9">
        <v>18075700.800000001</v>
      </c>
      <c r="H41" s="6" t="s">
        <v>30</v>
      </c>
      <c r="I41" s="9">
        <v>18075700.800000001</v>
      </c>
      <c r="J41" s="6" t="s">
        <v>26</v>
      </c>
      <c r="K41" s="6" t="s">
        <v>135</v>
      </c>
      <c r="L41" s="12">
        <v>24776</v>
      </c>
    </row>
    <row r="42" spans="1:12" s="16" customFormat="1" ht="63">
      <c r="A42" s="6">
        <v>37</v>
      </c>
      <c r="B42" s="10" t="s">
        <v>136</v>
      </c>
      <c r="C42" s="9">
        <v>1965300</v>
      </c>
      <c r="D42" s="9">
        <v>1902074.4</v>
      </c>
      <c r="E42" s="6" t="s">
        <v>29</v>
      </c>
      <c r="F42" s="6" t="s">
        <v>30</v>
      </c>
      <c r="G42" s="9">
        <v>1902074.4</v>
      </c>
      <c r="H42" s="6" t="s">
        <v>30</v>
      </c>
      <c r="I42" s="9">
        <v>1902074.4</v>
      </c>
      <c r="J42" s="6" t="s">
        <v>26</v>
      </c>
      <c r="K42" s="6" t="s">
        <v>137</v>
      </c>
      <c r="L42" s="12">
        <v>45595</v>
      </c>
    </row>
    <row r="43" spans="1:12" ht="21">
      <c r="B43" s="14" t="s">
        <v>138</v>
      </c>
      <c r="C43" s="15">
        <f>SUM(C6:C42)</f>
        <v>45204498.310000002</v>
      </c>
      <c r="H43" s="14" t="s">
        <v>138</v>
      </c>
      <c r="I43" s="15">
        <f>SUM(I6:I42)</f>
        <v>42631904.970000006</v>
      </c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5" bottom="0.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1ED8F-69C7-43C3-AE0E-185EDC104818}"/>
</file>

<file path=customXml/itemProps2.xml><?xml version="1.0" encoding="utf-8"?>
<ds:datastoreItem xmlns:ds="http://schemas.openxmlformats.org/officeDocument/2006/customXml" ds:itemID="{B98588E9-99D4-421D-9D28-CAC6F9A7E6D8}"/>
</file>

<file path=customXml/itemProps3.xml><?xml version="1.0" encoding="utf-8"?>
<ds:datastoreItem xmlns:ds="http://schemas.openxmlformats.org/officeDocument/2006/customXml" ds:itemID="{1AE3C00F-85BE-4AC4-9C13-F57C39A7EB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165700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